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<sst xmlns="http://schemas.openxmlformats.org/spreadsheetml/2006/main" count="24" uniqueCount="23">
  <si>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</si>
  <si>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</si>
  <si>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</si>
  <si>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</si>
  <si>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</si>
  <si>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</si>
  <si>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</si>
  <si>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</si>
  <si>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РАСПРЕДЕЛЕНИЕ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</si>
  <si>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</si>
  <si>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</si>
  <si>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</si>
  <si>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>межбюджетных трансфертов бюджетам Михайловского муниципального района на 2020 год</t>
  </si>
  <si>
    <t>Всего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</si>
  <si>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</t>
  </si>
  <si>
    <t>Дотация из районного фонда финансовой поддержки поселений на выравнивание бюджетной обеспеченности поселений</t>
  </si>
  <si>
    <t>Дотация на выравнивание бюджетной обеспеченности поселений, тыс.руб.</t>
  </si>
  <si>
    <t>Прочие субсидии</t>
  </si>
  <si>
    <t>Михайловского муниципального района</t>
  </si>
  <si>
    <t>Приложение 16 к решению Думы</t>
  </si>
  <si>
    <t>№ 453 от 19.12.2019г.</t>
  </si>
  <si>
    <t>Приложение 6 к решению Думы</t>
  </si>
  <si>
    <t>№ 25 от 17.12.2020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</si>
</sst>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20.75390625" style="1" customWidth="1"/>
    <col min="2" max="6" width="14.00390625" style="1" customWidth="1"/>
    <col min="7" max="7" width="16.875" style="1" customWidth="1"/>
    <col min="8" max="16384" width="9.125" style="1" customWidth="1"/>
  </cols>
  <sheetData>
    <row r="1" spans="5:7" ht="15.75">
      <c r="E1" s="8" t="s">
        <v>21</v>
      </c>
      <c r="F1" s="8"/>
      <c r="G1" s="8"/>
    </row>
    <row r="2" spans="5:7" ht="15.75">
      <c r="E2" s="8" t="s">
        <v>18</v>
      </c>
      <c r="F2" s="8"/>
      <c r="G2" s="8"/>
    </row>
    <row r="3" spans="5:7" ht="15.75">
      <c r="E3" s="8" t="s">
        <v>22</v>
      </c>
      <c r="F3" s="8"/>
      <c r="G3" s="8"/>
    </row>
    <row r="4" spans="5:7" ht="15.75">
      <c r="E4" s="8"/>
      <c r="F4" s="8"/>
      <c r="G4" s="8"/>
    </row>
    <row r="5" spans="5:7" ht="15.75">
      <c r="E5" s="8" t="s">
        <v>19</v>
      </c>
      <c r="F5" s="8"/>
      <c r="G5" s="8"/>
    </row>
    <row r="6" spans="5:7" ht="15.75">
      <c r="E6" s="8" t="s">
        <v>18</v>
      </c>
      <c r="F6" s="8"/>
      <c r="G6" s="8"/>
    </row>
    <row r="7" spans="5:7" ht="15.75">
      <c r="E7" s="8" t="s">
        <v>20</v>
      </c>
      <c r="F7" s="8"/>
      <c r="G7" s="8"/>
    </row>
    <row r="9" spans="1:7" ht="15.75">
      <c r="A9" s="11" t="s">
        <v>8</v>
      </c>
      <c r="B9" s="11"/>
      <c r="C9" s="11"/>
      <c r="D9" s="11"/>
      <c r="E9" s="11"/>
      <c r="F9" s="11"/>
      <c r="G9" s="11"/>
    </row>
    <row r="10" spans="1:7" ht="15.75">
      <c r="A10" s="11" t="s">
        <v>12</v>
      </c>
      <c r="B10" s="11"/>
      <c r="C10" s="11"/>
      <c r="D10" s="11"/>
      <c r="E10" s="11"/>
      <c r="F10" s="11"/>
      <c r="G10" s="11"/>
    </row>
    <row r="11" spans="1:7" ht="6.75" customHeight="1">
      <c r="A11" s="11"/>
      <c r="B11" s="11"/>
      <c r="C11" s="11"/>
      <c r="D11" s="11"/>
      <c r="E11" s="11"/>
      <c r="F11" s="11"/>
      <c r="G11" s="11"/>
    </row>
    <row r="12" spans="1:7" ht="15.75" hidden="1">
      <c r="A12" s="11"/>
      <c r="B12" s="11"/>
      <c r="C12" s="11"/>
      <c r="D12" s="11"/>
      <c r="E12" s="11"/>
      <c r="F12" s="11"/>
      <c r="G12" s="11"/>
    </row>
    <row r="13" spans="1:7" ht="15.75" hidden="1">
      <c r="A13" s="11"/>
      <c r="B13" s="11"/>
      <c r="C13" s="11"/>
      <c r="D13" s="11"/>
      <c r="E13" s="11"/>
      <c r="F13" s="11"/>
      <c r="G13" s="11"/>
    </row>
    <row r="16" spans="1:7" ht="48" customHeight="1">
      <c r="A16" s="12" t="s">
        <v>11</v>
      </c>
      <c r="B16" s="9" t="s">
        <v>16</v>
      </c>
      <c r="C16" s="9"/>
      <c r="D16" s="9"/>
      <c r="E16" s="9" t="s">
        <v>17</v>
      </c>
      <c r="F16" s="9" t="s">
        <v>10</v>
      </c>
      <c r="G16" s="10" t="s">
        <v>9</v>
      </c>
    </row>
    <row r="17" spans="1:7" ht="19.5" customHeight="1">
      <c r="A17" s="12"/>
      <c r="B17" s="9"/>
      <c r="C17" s="9"/>
      <c r="D17" s="9"/>
      <c r="E17" s="9"/>
      <c r="F17" s="9"/>
      <c r="G17" s="10"/>
    </row>
    <row r="18" spans="1:7" ht="174" customHeight="1">
      <c r="A18" s="12"/>
      <c r="B18" s="2" t="s">
        <v>13</v>
      </c>
      <c r="C18" s="2" t="s">
        <v>14</v>
      </c>
      <c r="D18" s="2" t="s">
        <v>15</v>
      </c>
      <c r="E18" s="9"/>
      <c r="F18" s="9"/>
      <c r="G18" s="10"/>
    </row>
    <row r="19" spans="1:7" ht="12" customHeight="1">
      <c r="A19" s="4">
        <v>1</v>
      </c>
      <c r="B19" s="2">
        <v>2</v>
      </c>
      <c r="C19" s="4">
        <v>3</v>
      </c>
      <c r="D19" s="2">
        <v>4</v>
      </c>
      <c r="E19" s="2">
        <v>5</v>
      </c>
      <c r="F19" s="4">
        <v>6</v>
      </c>
      <c r="G19" s="2">
        <v>7</v>
      </c>
    </row>
    <row r="20" spans="1:7" ht="47.25" customHeight="1">
      <c r="A20" s="5" t="s">
        <v>0</v>
      </c>
      <c r="B20" s="3">
        <f>C20+D20</f>
        <v>1667.65</v>
      </c>
      <c r="C20" s="3">
        <v>1350.65</v>
      </c>
      <c r="D20" s="3">
        <v>317</v>
      </c>
      <c r="E20" s="3">
        <v>937</v>
      </c>
      <c r="F20" s="3">
        <v>2216.508</v>
      </c>
      <c r="G20" s="6">
        <f>B20+E20+F20</f>
        <v>4821.157999999999</v>
      </c>
    </row>
    <row r="21" spans="1:7" ht="45" customHeight="1">
      <c r="A21" s="5" t="s">
        <v>1</v>
      </c>
      <c r="B21" s="3">
        <f aca="true" t="shared" si="0" ref="B21:B26">C21+D21</f>
        <v>9013</v>
      </c>
      <c r="C21" s="3">
        <v>4726</v>
      </c>
      <c r="D21" s="3">
        <v>4287</v>
      </c>
      <c r="E21" s="3"/>
      <c r="F21" s="3">
        <v>4755.488</v>
      </c>
      <c r="G21" s="6">
        <f aca="true" t="shared" si="1" ref="G21:G27">B21+E21+F21</f>
        <v>13768.488000000001</v>
      </c>
    </row>
    <row r="22" spans="1:7" ht="44.25" customHeight="1">
      <c r="A22" s="5" t="s">
        <v>2</v>
      </c>
      <c r="B22" s="3">
        <f t="shared" si="0"/>
        <v>1769.4</v>
      </c>
      <c r="C22" s="3">
        <v>1737.4</v>
      </c>
      <c r="D22" s="3">
        <v>32</v>
      </c>
      <c r="E22" s="3">
        <v>2200</v>
      </c>
      <c r="F22" s="3">
        <v>1487.22</v>
      </c>
      <c r="G22" s="6">
        <f t="shared" si="1"/>
        <v>5456.62</v>
      </c>
    </row>
    <row r="23" spans="1:7" ht="44.25" customHeight="1">
      <c r="A23" s="5" t="s">
        <v>3</v>
      </c>
      <c r="B23" s="3">
        <f t="shared" si="0"/>
        <v>8410.65</v>
      </c>
      <c r="C23" s="3">
        <v>7640.65</v>
      </c>
      <c r="D23" s="3">
        <v>770</v>
      </c>
      <c r="E23" s="3"/>
      <c r="F23" s="3"/>
      <c r="G23" s="6">
        <f t="shared" si="1"/>
        <v>8410.65</v>
      </c>
    </row>
    <row r="24" spans="1:7" ht="44.25" customHeight="1">
      <c r="A24" s="5" t="s">
        <v>4</v>
      </c>
      <c r="B24" s="3">
        <f t="shared" si="0"/>
        <v>5000</v>
      </c>
      <c r="C24" s="3">
        <v>4198.404</v>
      </c>
      <c r="D24" s="3">
        <v>801.596</v>
      </c>
      <c r="E24" s="3"/>
      <c r="F24" s="3"/>
      <c r="G24" s="6">
        <f t="shared" si="1"/>
        <v>5000</v>
      </c>
    </row>
    <row r="25" spans="1:7" ht="45" customHeight="1">
      <c r="A25" s="5" t="s">
        <v>5</v>
      </c>
      <c r="B25" s="3">
        <f t="shared" si="0"/>
        <v>1390.6</v>
      </c>
      <c r="C25" s="3">
        <v>1390.6</v>
      </c>
      <c r="D25" s="3">
        <v>0</v>
      </c>
      <c r="E25" s="3">
        <v>1200</v>
      </c>
      <c r="F25" s="3"/>
      <c r="G25" s="6">
        <f t="shared" si="1"/>
        <v>2590.6</v>
      </c>
    </row>
    <row r="26" spans="1:7" ht="44.25" customHeight="1">
      <c r="A26" s="5" t="s">
        <v>6</v>
      </c>
      <c r="B26" s="3">
        <f t="shared" si="0"/>
        <v>2206.45</v>
      </c>
      <c r="C26" s="3">
        <v>1612.45</v>
      </c>
      <c r="D26" s="3">
        <v>594</v>
      </c>
      <c r="E26" s="3"/>
      <c r="F26" s="3">
        <v>1681.524</v>
      </c>
      <c r="G26" s="6">
        <f t="shared" si="1"/>
        <v>3887.9739999999997</v>
      </c>
    </row>
    <row r="27" spans="1:7" ht="15.75">
      <c r="A27" s="7" t="s">
        <v>7</v>
      </c>
      <c r="B27" s="6">
        <f>SUM(B20:B26)</f>
        <v>29457.749999999996</v>
      </c>
      <c r="C27" s="6">
        <f>SUM(C20:C26)</f>
        <v>22656.154</v>
      </c>
      <c r="D27" s="6">
        <f>SUM(D20:D26)</f>
        <v>6801.596</v>
      </c>
      <c r="E27" s="6">
        <f>SUM(E20:E26)</f>
        <v>4337</v>
      </c>
      <c r="F27" s="6">
        <f>SUM(F20:F26)</f>
        <v>10140.74</v>
      </c>
      <c r="G27" s="6">
        <f t="shared" si="1"/>
        <v>43935.49</v>
      </c>
    </row>
  </sheetData>
  <sheetProtection/>
  <mergeCells count="14">
    <mergeCell ref="B16:D17"/>
    <mergeCell ref="E16:E18"/>
    <mergeCell ref="F16:F18"/>
    <mergeCell ref="G16:G18"/>
    <mergeCell ref="A10:G13"/>
    <mergeCell ref="A9:G9"/>
    <mergeCell ref="A16:A18"/>
    <mergeCell ref="E7:G7"/>
    <mergeCell ref="E1:G1"/>
    <mergeCell ref="E2:G2"/>
    <mergeCell ref="E3:G3"/>
    <mergeCell ref="E4:G4"/>
    <mergeCell ref="E5:G5"/>
    <mergeCell ref="E6:G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SVETL</cp:lastModifiedBy>
  <cp:lastPrinted>2020-03-13T01:13:00Z</cp:lastPrinted>
  <dcterms:created xsi:type="dcterms:W3CDTF">2007-09-25T00:56:22Z</dcterms:created>
  <dcterms:modified xsi:type="dcterms:W3CDTF">2020-12-17T23:03:57Z</dcterms:modified>
  <cp:category/>
  <cp:version/>
  <cp:contentType/>
  <cp:contentStatus/>
</cp:coreProperties>
</file>